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80" tabRatio="500" activeTab="0"/>
  </bookViews>
  <sheets>
    <sheet name="Activity 1" sheetId="1" r:id="rId1"/>
    <sheet name="Activity 2" sheetId="2" r:id="rId2"/>
    <sheet name="Discharging" sheetId="3" r:id="rId3"/>
  </sheets>
  <definedNames/>
  <calcPr fullCalcOnLoad="1"/>
</workbook>
</file>

<file path=xl/sharedStrings.xml><?xml version="1.0" encoding="utf-8"?>
<sst xmlns="http://schemas.openxmlformats.org/spreadsheetml/2006/main" count="45" uniqueCount="15">
  <si>
    <t>R</t>
  </si>
  <si>
    <t>C</t>
  </si>
  <si>
    <t>V</t>
  </si>
  <si>
    <t>t</t>
  </si>
  <si>
    <t>Vc</t>
  </si>
  <si>
    <t>ohms</t>
  </si>
  <si>
    <t>farads</t>
  </si>
  <si>
    <t>volts</t>
  </si>
  <si>
    <t>time constant</t>
  </si>
  <si>
    <t>seconds</t>
  </si>
  <si>
    <t>5 CR period</t>
  </si>
  <si>
    <t>time period</t>
  </si>
  <si>
    <t>Activity 2: RC Time Constant</t>
  </si>
  <si>
    <t>Activity 1: RC Time Constant</t>
  </si>
  <si>
    <t>Discharging: RC Time Constact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</si>
</sst>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1" fontId="41" fillId="33" borderId="0" xfId="0" applyNumberFormat="1" applyFont="1" applyFill="1" applyAlignment="1">
      <alignment/>
    </xf>
    <xf numFmtId="2" fontId="41" fillId="0" borderId="0" xfId="0" applyNumberFormat="1" applyFont="1" applyAlignment="1">
      <alignment/>
    </xf>
    <xf numFmtId="11" fontId="41" fillId="0" borderId="0" xfId="0" applyNumberFormat="1" applyFont="1" applyAlignment="1">
      <alignment/>
    </xf>
    <xf numFmtId="0" fontId="4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083"/>
          <c:w val="0.908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'Activity 1'!$B$9</c:f>
              <c:strCache>
                <c:ptCount val="1"/>
                <c:pt idx="0">
                  <c:v>Vc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'Activity 1'!$A$10:$A$40</c:f>
              <c:numCache/>
            </c:numRef>
          </c:xVal>
          <c:yVal>
            <c:numRef>
              <c:f>'Activity 1'!$B$10:$B$40</c:f>
              <c:numCache/>
            </c:numRef>
          </c:yVal>
          <c:smooth val="0"/>
        </c:ser>
        <c:axId val="25026165"/>
        <c:axId val="23908894"/>
      </c:scatterChart>
      <c:valAx>
        <c:axId val="2502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8894"/>
        <c:crosses val="autoZero"/>
        <c:crossBetween val="midCat"/>
        <c:dispUnits/>
      </c:valAx>
      <c:valAx>
        <c:axId val="23908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261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5"/>
          <c:y val="0.51675"/>
          <c:w val="0.057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083"/>
          <c:w val="0.908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'Activity 2'!$B$9</c:f>
              <c:strCache>
                <c:ptCount val="1"/>
                <c:pt idx="0">
                  <c:v>Vc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'Activity 2'!$A$10:$A$40</c:f>
              <c:numCache/>
            </c:numRef>
          </c:xVal>
          <c:yVal>
            <c:numRef>
              <c:f>'Activity 2'!$B$10:$B$40</c:f>
              <c:numCache/>
            </c:numRef>
          </c:yVal>
          <c:smooth val="0"/>
        </c:ser>
        <c:axId val="13853455"/>
        <c:axId val="57572232"/>
      </c:scatterChart>
      <c:valAx>
        <c:axId val="1385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72232"/>
        <c:crosses val="autoZero"/>
        <c:crossBetween val="midCat"/>
        <c:dispUnits/>
      </c:valAx>
      <c:valAx>
        <c:axId val="57572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534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5"/>
          <c:y val="0.51675"/>
          <c:w val="0.057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083"/>
          <c:w val="0.908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Discharging!$B$9</c:f>
              <c:strCache>
                <c:ptCount val="1"/>
                <c:pt idx="0">
                  <c:v>Vc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Discharging!$A$10:$A$40</c:f>
              <c:numCache/>
            </c:numRef>
          </c:xVal>
          <c:yVal>
            <c:numRef>
              <c:f>Discharging!$B$10:$B$40</c:f>
              <c:numCache/>
            </c:numRef>
          </c:yVal>
          <c:smooth val="0"/>
        </c:ser>
        <c:axId val="48388041"/>
        <c:axId val="32839186"/>
      </c:scatterChart>
      <c:valAx>
        <c:axId val="4838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39186"/>
        <c:crosses val="autoZero"/>
        <c:crossBetween val="midCat"/>
        <c:dispUnits/>
      </c:valAx>
      <c:valAx>
        <c:axId val="32839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80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5"/>
          <c:y val="0.51675"/>
          <c:w val="0.057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8</xdr:row>
      <xdr:rowOff>0</xdr:rowOff>
    </xdr:from>
    <xdr:to>
      <xdr:col>10</xdr:col>
      <xdr:colOff>19050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514600" y="2543175"/>
        <a:ext cx="58864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2</xdr:row>
      <xdr:rowOff>161925</xdr:rowOff>
    </xdr:from>
    <xdr:to>
      <xdr:col>10</xdr:col>
      <xdr:colOff>476250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495425"/>
          <a:ext cx="2085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828675</xdr:colOff>
      <xdr:row>0</xdr:row>
      <xdr:rowOff>1000125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21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8</xdr:row>
      <xdr:rowOff>0</xdr:rowOff>
    </xdr:from>
    <xdr:to>
      <xdr:col>10</xdr:col>
      <xdr:colOff>19050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514600" y="2543175"/>
        <a:ext cx="58864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2</xdr:row>
      <xdr:rowOff>152400</xdr:rowOff>
    </xdr:from>
    <xdr:to>
      <xdr:col>10</xdr:col>
      <xdr:colOff>485775</xdr:colOff>
      <xdr:row>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81800" y="1495425"/>
          <a:ext cx="2085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828675</xdr:colOff>
      <xdr:row>0</xdr:row>
      <xdr:rowOff>1000125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21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8</xdr:row>
      <xdr:rowOff>0</xdr:rowOff>
    </xdr:from>
    <xdr:to>
      <xdr:col>10</xdr:col>
      <xdr:colOff>19050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514600" y="2543175"/>
        <a:ext cx="58864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2</xdr:row>
      <xdr:rowOff>133350</xdr:rowOff>
    </xdr:from>
    <xdr:to>
      <xdr:col>10</xdr:col>
      <xdr:colOff>104775</xdr:colOff>
      <xdr:row>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10375" y="1476375"/>
          <a:ext cx="1676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828675</xdr:colOff>
      <xdr:row>0</xdr:row>
      <xdr:rowOff>1000125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21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150" workbookViewId="0" topLeftCell="A1">
      <selection activeCell="C13" sqref="C13"/>
    </sheetView>
  </sheetViews>
  <sheetFormatPr defaultColWidth="11.00390625" defaultRowHeight="15.75"/>
  <cols>
    <col min="1" max="5" width="11.00390625" style="2" customWidth="1"/>
    <col min="6" max="16384" width="11.00390625" style="2" customWidth="1"/>
  </cols>
  <sheetData>
    <row r="1" ht="90" customHeight="1"/>
    <row r="2" ht="15.75">
      <c r="A2" s="1" t="s">
        <v>13</v>
      </c>
    </row>
    <row r="4" spans="1:7" ht="15.75">
      <c r="A4" s="1" t="s">
        <v>0</v>
      </c>
      <c r="B4" s="3">
        <v>470000</v>
      </c>
      <c r="C4" s="4" t="s">
        <v>5</v>
      </c>
      <c r="D4" s="1" t="s">
        <v>8</v>
      </c>
      <c r="E4" s="4"/>
      <c r="F4" s="4">
        <f>B4*B5</f>
        <v>47</v>
      </c>
      <c r="G4" s="2" t="s">
        <v>9</v>
      </c>
    </row>
    <row r="5" spans="1:7" ht="15.75">
      <c r="A5" s="1" t="s">
        <v>1</v>
      </c>
      <c r="B5" s="3">
        <v>0.0001</v>
      </c>
      <c r="C5" s="2" t="s">
        <v>6</v>
      </c>
      <c r="D5" s="1" t="s">
        <v>10</v>
      </c>
      <c r="E5" s="5"/>
      <c r="F5" s="4">
        <f>5*F4</f>
        <v>235</v>
      </c>
      <c r="G5" s="2" t="s">
        <v>9</v>
      </c>
    </row>
    <row r="6" spans="1:3" ht="15.75">
      <c r="A6" s="1" t="s">
        <v>2</v>
      </c>
      <c r="B6" s="6">
        <v>9</v>
      </c>
      <c r="C6" s="2" t="s">
        <v>7</v>
      </c>
    </row>
    <row r="7" spans="1:3" ht="15.75">
      <c r="A7" s="1" t="s">
        <v>11</v>
      </c>
      <c r="B7" s="6">
        <v>10</v>
      </c>
      <c r="C7" s="2" t="s">
        <v>9</v>
      </c>
    </row>
    <row r="9" spans="1:2" ht="15.75">
      <c r="A9" s="1" t="s">
        <v>3</v>
      </c>
      <c r="B9" s="1" t="s">
        <v>4</v>
      </c>
    </row>
    <row r="10" spans="1:2" ht="15">
      <c r="A10" s="2">
        <v>0</v>
      </c>
      <c r="B10" s="4">
        <f>$B$6*(1-EXP(-A10/($B$4*$B$5)))</f>
        <v>0</v>
      </c>
    </row>
    <row r="11" spans="1:2" ht="15">
      <c r="A11" s="2">
        <f>A10+$B$7</f>
        <v>10</v>
      </c>
      <c r="B11" s="4">
        <f aca="true" t="shared" si="0" ref="B11:B40">$B$6*(1-EXP(-A11/($B$4*$B$5)))</f>
        <v>1.7248922795007593</v>
      </c>
    </row>
    <row r="12" spans="1:2" ht="15">
      <c r="A12" s="2">
        <f aca="true" t="shared" si="1" ref="A12:A40">A11+$B$7</f>
        <v>20</v>
      </c>
      <c r="B12" s="4">
        <f t="shared" si="0"/>
        <v>3.119200850570261</v>
      </c>
    </row>
    <row r="13" spans="1:2" ht="15">
      <c r="A13" s="2">
        <f t="shared" si="1"/>
        <v>30</v>
      </c>
      <c r="B13" s="4">
        <f t="shared" si="0"/>
        <v>4.246283633919815</v>
      </c>
    </row>
    <row r="14" spans="1:2" ht="15">
      <c r="A14" s="2">
        <f t="shared" si="1"/>
        <v>40</v>
      </c>
      <c r="B14" s="4">
        <f t="shared" si="0"/>
        <v>5.157355707118496</v>
      </c>
    </row>
    <row r="15" spans="1:2" ht="15">
      <c r="A15" s="2">
        <f t="shared" si="1"/>
        <v>50</v>
      </c>
      <c r="B15" s="4">
        <f t="shared" si="0"/>
        <v>5.893816537525047</v>
      </c>
    </row>
    <row r="16" spans="1:2" ht="15">
      <c r="A16" s="2">
        <f t="shared" si="1"/>
        <v>60</v>
      </c>
      <c r="B16" s="4">
        <f t="shared" si="0"/>
        <v>6.489131190095712</v>
      </c>
    </row>
    <row r="17" spans="1:2" ht="15">
      <c r="A17" s="2">
        <f t="shared" si="1"/>
        <v>70</v>
      </c>
      <c r="B17" s="4">
        <f t="shared" si="0"/>
        <v>6.970350992878285</v>
      </c>
    </row>
    <row r="18" spans="1:2" ht="15">
      <c r="A18" s="2">
        <f t="shared" si="1"/>
        <v>80</v>
      </c>
      <c r="B18" s="4">
        <f t="shared" si="0"/>
        <v>7.359342759820577</v>
      </c>
    </row>
    <row r="19" spans="1:2" ht="15">
      <c r="A19" s="2">
        <f t="shared" si="1"/>
        <v>90</v>
      </c>
      <c r="B19" s="4">
        <f t="shared" si="0"/>
        <v>7.673782427253079</v>
      </c>
    </row>
    <row r="20" spans="1:2" ht="15">
      <c r="A20" s="2">
        <f t="shared" si="1"/>
        <v>100</v>
      </c>
      <c r="B20" s="4">
        <f t="shared" si="0"/>
        <v>7.927958255271902</v>
      </c>
    </row>
    <row r="21" spans="1:2" ht="15">
      <c r="A21" s="2">
        <f t="shared" si="1"/>
        <v>110</v>
      </c>
      <c r="B21" s="4">
        <f t="shared" si="0"/>
        <v>8.133420091803458</v>
      </c>
    </row>
    <row r="22" spans="1:2" ht="15">
      <c r="A22" s="2">
        <f t="shared" si="1"/>
        <v>120</v>
      </c>
      <c r="B22" s="4">
        <f t="shared" si="0"/>
        <v>8.299504202161092</v>
      </c>
    </row>
    <row r="23" spans="1:2" ht="15">
      <c r="A23" s="2">
        <f t="shared" si="1"/>
        <v>130</v>
      </c>
      <c r="B23" s="4">
        <f t="shared" si="0"/>
        <v>8.433757512551653</v>
      </c>
    </row>
    <row r="24" spans="1:2" ht="15">
      <c r="A24" s="2">
        <f t="shared" si="1"/>
        <v>140</v>
      </c>
      <c r="B24" s="4">
        <f t="shared" si="0"/>
        <v>8.542280545321093</v>
      </c>
    </row>
    <row r="25" spans="1:2" ht="15">
      <c r="A25" s="2">
        <f t="shared" si="1"/>
        <v>150</v>
      </c>
      <c r="B25" s="4">
        <f t="shared" si="0"/>
        <v>8.630004629049198</v>
      </c>
    </row>
    <row r="26" spans="1:2" ht="15">
      <c r="A26" s="2">
        <f t="shared" si="1"/>
        <v>160</v>
      </c>
      <c r="B26" s="4">
        <f t="shared" si="0"/>
        <v>8.700915980027426</v>
      </c>
    </row>
    <row r="27" spans="1:2" ht="15">
      <c r="A27" s="2">
        <f t="shared" si="1"/>
        <v>170</v>
      </c>
      <c r="B27" s="4">
        <f t="shared" si="0"/>
        <v>8.758236837468843</v>
      </c>
    </row>
    <row r="28" spans="1:2" ht="15">
      <c r="A28" s="2">
        <f t="shared" si="1"/>
        <v>180</v>
      </c>
      <c r="B28" s="4">
        <f t="shared" si="0"/>
        <v>8.80457188330414</v>
      </c>
    </row>
    <row r="29" spans="1:2" ht="15">
      <c r="A29" s="2">
        <f t="shared" si="1"/>
        <v>190</v>
      </c>
      <c r="B29" s="4">
        <f t="shared" si="0"/>
        <v>8.842026599935926</v>
      </c>
    </row>
    <row r="30" spans="1:2" ht="15">
      <c r="A30" s="2">
        <f t="shared" si="1"/>
        <v>200</v>
      </c>
      <c r="B30" s="4">
        <f t="shared" si="0"/>
        <v>8.87230294417337</v>
      </c>
    </row>
    <row r="31" spans="1:2" ht="15">
      <c r="A31" s="2">
        <f t="shared" si="1"/>
        <v>210</v>
      </c>
      <c r="B31" s="4">
        <f t="shared" si="0"/>
        <v>8.896776684807852</v>
      </c>
    </row>
    <row r="32" spans="1:2" ht="15">
      <c r="A32" s="2">
        <f t="shared" si="1"/>
        <v>220</v>
      </c>
      <c r="B32" s="4">
        <f t="shared" si="0"/>
        <v>8.916559918078898</v>
      </c>
    </row>
    <row r="33" spans="1:2" ht="15">
      <c r="A33" s="2">
        <f t="shared" si="1"/>
        <v>230</v>
      </c>
      <c r="B33" s="4">
        <f t="shared" si="0"/>
        <v>8.93255160175741</v>
      </c>
    </row>
    <row r="34" spans="1:2" ht="15">
      <c r="A34" s="2">
        <f t="shared" si="1"/>
        <v>240</v>
      </c>
      <c r="B34" s="4">
        <f t="shared" si="0"/>
        <v>8.945478404134448</v>
      </c>
    </row>
    <row r="35" spans="1:2" ht="15">
      <c r="A35" s="2">
        <f t="shared" si="1"/>
        <v>250</v>
      </c>
      <c r="B35" s="4">
        <f t="shared" si="0"/>
        <v>8.955927724109397</v>
      </c>
    </row>
    <row r="36" spans="1:2" ht="15">
      <c r="A36" s="2">
        <f t="shared" si="1"/>
        <v>260</v>
      </c>
      <c r="B36" s="4">
        <f t="shared" si="0"/>
        <v>8.964374382823145</v>
      </c>
    </row>
    <row r="37" spans="1:2" ht="15">
      <c r="A37" s="2">
        <f t="shared" si="1"/>
        <v>270</v>
      </c>
      <c r="B37" s="4">
        <f t="shared" si="0"/>
        <v>8.971202199714346</v>
      </c>
    </row>
    <row r="38" spans="1:2" ht="15">
      <c r="A38" s="2">
        <f t="shared" si="1"/>
        <v>280</v>
      </c>
      <c r="B38" s="4">
        <f t="shared" si="0"/>
        <v>8.97672143342316</v>
      </c>
    </row>
    <row r="39" spans="1:2" ht="15">
      <c r="A39" s="2">
        <f t="shared" si="1"/>
        <v>290</v>
      </c>
      <c r="B39" s="4">
        <f t="shared" si="0"/>
        <v>8.981182880063853</v>
      </c>
    </row>
    <row r="40" spans="1:2" ht="15">
      <c r="A40" s="2">
        <f t="shared" si="1"/>
        <v>300</v>
      </c>
      <c r="B40" s="4">
        <f t="shared" si="0"/>
        <v>8.98478926949722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150" workbookViewId="0" topLeftCell="A1">
      <selection activeCell="A1" sqref="A1"/>
    </sheetView>
  </sheetViews>
  <sheetFormatPr defaultColWidth="11.00390625" defaultRowHeight="15.75"/>
  <cols>
    <col min="1" max="16384" width="11.00390625" style="2" customWidth="1"/>
  </cols>
  <sheetData>
    <row r="1" ht="90" customHeight="1"/>
    <row r="2" ht="15.75">
      <c r="A2" s="1" t="s">
        <v>12</v>
      </c>
    </row>
    <row r="4" spans="1:7" ht="15.75">
      <c r="A4" s="1" t="s">
        <v>0</v>
      </c>
      <c r="B4" s="3">
        <v>470000</v>
      </c>
      <c r="C4" s="4" t="s">
        <v>5</v>
      </c>
      <c r="D4" s="1" t="s">
        <v>8</v>
      </c>
      <c r="E4" s="4"/>
      <c r="F4" s="4">
        <f>B4*B5</f>
        <v>70.5</v>
      </c>
      <c r="G4" s="2" t="s">
        <v>9</v>
      </c>
    </row>
    <row r="5" spans="1:7" ht="15.75">
      <c r="A5" s="1" t="s">
        <v>1</v>
      </c>
      <c r="B5" s="3">
        <v>0.00015</v>
      </c>
      <c r="C5" s="2" t="s">
        <v>6</v>
      </c>
      <c r="D5" s="1" t="s">
        <v>10</v>
      </c>
      <c r="E5" s="5"/>
      <c r="F5" s="4">
        <f>5*F4</f>
        <v>352.5</v>
      </c>
      <c r="G5" s="2" t="s">
        <v>9</v>
      </c>
    </row>
    <row r="6" spans="1:3" ht="15.75">
      <c r="A6" s="1" t="s">
        <v>2</v>
      </c>
      <c r="B6" s="6">
        <v>9</v>
      </c>
      <c r="C6" s="2" t="s">
        <v>7</v>
      </c>
    </row>
    <row r="7" spans="1:3" ht="15.75">
      <c r="A7" s="1" t="s">
        <v>11</v>
      </c>
      <c r="B7" s="6">
        <v>10</v>
      </c>
      <c r="C7" s="2" t="s">
        <v>9</v>
      </c>
    </row>
    <row r="9" spans="1:2" ht="15.75">
      <c r="A9" s="1" t="s">
        <v>3</v>
      </c>
      <c r="B9" s="1" t="s">
        <v>4</v>
      </c>
    </row>
    <row r="10" spans="1:2" ht="15">
      <c r="A10" s="2">
        <v>0</v>
      </c>
      <c r="B10" s="4">
        <f>$B$6*(1-EXP(-A10/($B$4*$B$5)))</f>
        <v>0</v>
      </c>
    </row>
    <row r="11" spans="1:2" ht="15">
      <c r="A11" s="2">
        <f>A10+$B$7</f>
        <v>10</v>
      </c>
      <c r="B11" s="4">
        <f aca="true" t="shared" si="0" ref="B11:B40">$B$6*(1-EXP(-A11/($B$4*$B$5)))</f>
        <v>1.1901902348079036</v>
      </c>
    </row>
    <row r="12" spans="1:2" ht="15">
      <c r="A12" s="2">
        <f aca="true" t="shared" si="1" ref="A12:A40">A11+$B$7</f>
        <v>20</v>
      </c>
      <c r="B12" s="4">
        <f t="shared" si="0"/>
        <v>2.2229857146122414</v>
      </c>
    </row>
    <row r="13" spans="1:2" ht="15">
      <c r="A13" s="2">
        <f t="shared" si="1"/>
        <v>30</v>
      </c>
      <c r="B13" s="4">
        <f t="shared" si="0"/>
        <v>3.119200850570261</v>
      </c>
    </row>
    <row r="14" spans="1:2" ht="15">
      <c r="A14" s="2">
        <f t="shared" si="1"/>
        <v>40</v>
      </c>
      <c r="B14" s="4">
        <f t="shared" si="0"/>
        <v>3.896897486183361</v>
      </c>
    </row>
    <row r="15" spans="1:2" ht="15">
      <c r="A15" s="2">
        <f t="shared" si="1"/>
        <v>50</v>
      </c>
      <c r="B15" s="4">
        <f t="shared" si="0"/>
        <v>4.571748906090942</v>
      </c>
    </row>
    <row r="16" spans="1:2" ht="15">
      <c r="A16" s="2">
        <f t="shared" si="1"/>
        <v>60</v>
      </c>
      <c r="B16" s="4">
        <f t="shared" si="0"/>
        <v>5.157355707118496</v>
      </c>
    </row>
    <row r="17" spans="1:2" ht="15">
      <c r="A17" s="2">
        <f t="shared" si="1"/>
        <v>70</v>
      </c>
      <c r="B17" s="4">
        <f t="shared" si="0"/>
        <v>5.665519897477149</v>
      </c>
    </row>
    <row r="18" spans="1:2" ht="15">
      <c r="A18" s="2">
        <f t="shared" si="1"/>
        <v>80</v>
      </c>
      <c r="B18" s="4">
        <f t="shared" si="0"/>
        <v>6.106482748164255</v>
      </c>
    </row>
    <row r="19" spans="1:2" ht="15">
      <c r="A19" s="2">
        <f t="shared" si="1"/>
        <v>90</v>
      </c>
      <c r="B19" s="4">
        <f t="shared" si="0"/>
        <v>6.489131190095712</v>
      </c>
    </row>
    <row r="20" spans="1:2" ht="15">
      <c r="A20" s="2">
        <f t="shared" si="1"/>
        <v>100</v>
      </c>
      <c r="B20" s="4">
        <f t="shared" si="0"/>
        <v>6.821176916588136</v>
      </c>
    </row>
    <row r="21" spans="1:2" ht="15">
      <c r="A21" s="2">
        <f t="shared" si="1"/>
        <v>110</v>
      </c>
      <c r="B21" s="4">
        <f t="shared" si="0"/>
        <v>7.109311800727119</v>
      </c>
    </row>
    <row r="22" spans="1:2" ht="15">
      <c r="A22" s="2">
        <f t="shared" si="1"/>
        <v>120</v>
      </c>
      <c r="B22" s="4">
        <f t="shared" si="0"/>
        <v>7.359342759820577</v>
      </c>
    </row>
    <row r="23" spans="1:2" ht="15">
      <c r="A23" s="2">
        <f t="shared" si="1"/>
        <v>130</v>
      </c>
      <c r="B23" s="4">
        <f t="shared" si="0"/>
        <v>7.576308784923737</v>
      </c>
    </row>
    <row r="24" spans="1:2" ht="15">
      <c r="A24" s="2">
        <f t="shared" si="1"/>
        <v>140</v>
      </c>
      <c r="B24" s="4">
        <f t="shared" si="0"/>
        <v>7.764582493986577</v>
      </c>
    </row>
    <row r="25" spans="1:2" ht="15">
      <c r="A25" s="2">
        <f t="shared" si="1"/>
        <v>150</v>
      </c>
      <c r="B25" s="4">
        <f t="shared" si="0"/>
        <v>7.927958255271902</v>
      </c>
    </row>
    <row r="26" spans="1:2" ht="15">
      <c r="A26" s="2">
        <f t="shared" si="1"/>
        <v>160</v>
      </c>
      <c r="B26" s="4">
        <f t="shared" si="0"/>
        <v>8.069728657036547</v>
      </c>
    </row>
    <row r="27" spans="1:2" ht="15">
      <c r="A27" s="2">
        <f t="shared" si="1"/>
        <v>170</v>
      </c>
      <c r="B27" s="4">
        <f t="shared" si="0"/>
        <v>8.192750864605072</v>
      </c>
    </row>
    <row r="28" spans="1:2" ht="15">
      <c r="A28" s="2">
        <f t="shared" si="1"/>
        <v>180</v>
      </c>
      <c r="B28" s="4">
        <f t="shared" si="0"/>
        <v>8.299504202161092</v>
      </c>
    </row>
    <row r="29" spans="1:2" ht="15">
      <c r="A29" s="2">
        <f t="shared" si="1"/>
        <v>190</v>
      </c>
      <c r="B29" s="4">
        <f t="shared" si="0"/>
        <v>8.392140119729074</v>
      </c>
    </row>
    <row r="30" spans="1:2" ht="15">
      <c r="A30" s="2">
        <f t="shared" si="1"/>
        <v>200</v>
      </c>
      <c r="B30" s="4">
        <f t="shared" si="0"/>
        <v>8.472525552354625</v>
      </c>
    </row>
    <row r="31" spans="1:2" ht="15">
      <c r="A31" s="2">
        <f t="shared" si="1"/>
        <v>210</v>
      </c>
      <c r="B31" s="4">
        <f t="shared" si="0"/>
        <v>8.542280545321093</v>
      </c>
    </row>
    <row r="32" spans="1:2" ht="15">
      <c r="A32" s="2">
        <f t="shared" si="1"/>
        <v>220</v>
      </c>
      <c r="B32" s="4">
        <f t="shared" si="0"/>
        <v>8.602810903681142</v>
      </c>
    </row>
    <row r="33" spans="1:2" ht="15">
      <c r="A33" s="2">
        <f t="shared" si="1"/>
        <v>230</v>
      </c>
      <c r="B33" s="4">
        <f t="shared" si="0"/>
        <v>8.655336524104573</v>
      </c>
    </row>
    <row r="34" spans="1:2" ht="15">
      <c r="A34" s="2">
        <f t="shared" si="1"/>
        <v>240</v>
      </c>
      <c r="B34" s="4">
        <f t="shared" si="0"/>
        <v>8.700915980027426</v>
      </c>
    </row>
    <row r="35" spans="1:2" ht="15">
      <c r="A35" s="2">
        <f t="shared" si="1"/>
        <v>250</v>
      </c>
      <c r="B35" s="4">
        <f t="shared" si="0"/>
        <v>8.740467855578364</v>
      </c>
    </row>
    <row r="36" spans="1:2" ht="15">
      <c r="A36" s="2">
        <f t="shared" si="1"/>
        <v>260</v>
      </c>
      <c r="B36" s="4">
        <f t="shared" si="0"/>
        <v>8.774789258234964</v>
      </c>
    </row>
    <row r="37" spans="1:2" ht="15">
      <c r="A37" s="2">
        <f t="shared" si="1"/>
        <v>270</v>
      </c>
      <c r="B37" s="4">
        <f t="shared" si="0"/>
        <v>8.80457188330414</v>
      </c>
    </row>
    <row r="38" spans="1:2" ht="15">
      <c r="A38" s="2">
        <f t="shared" si="1"/>
        <v>280</v>
      </c>
      <c r="B38" s="4">
        <f t="shared" si="0"/>
        <v>8.830415953981731</v>
      </c>
    </row>
    <row r="39" spans="1:2" ht="15">
      <c r="A39" s="2">
        <f t="shared" si="1"/>
        <v>290</v>
      </c>
      <c r="B39" s="4">
        <f t="shared" si="0"/>
        <v>8.85284231793175</v>
      </c>
    </row>
    <row r="40" spans="1:2" ht="15">
      <c r="A40" s="2">
        <f t="shared" si="1"/>
        <v>300</v>
      </c>
      <c r="B40" s="4">
        <f t="shared" si="0"/>
        <v>8.87230294417337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150" workbookViewId="0" topLeftCell="A1">
      <selection activeCell="A1" sqref="A1"/>
    </sheetView>
  </sheetViews>
  <sheetFormatPr defaultColWidth="11.00390625" defaultRowHeight="15.75"/>
  <cols>
    <col min="1" max="16384" width="11.00390625" style="2" customWidth="1"/>
  </cols>
  <sheetData>
    <row r="1" ht="90" customHeight="1"/>
    <row r="2" ht="15.75">
      <c r="A2" s="1" t="s">
        <v>14</v>
      </c>
    </row>
    <row r="4" spans="1:7" ht="15.75">
      <c r="A4" s="1" t="s">
        <v>0</v>
      </c>
      <c r="B4" s="3">
        <v>470000</v>
      </c>
      <c r="C4" s="4" t="s">
        <v>5</v>
      </c>
      <c r="D4" s="1" t="s">
        <v>8</v>
      </c>
      <c r="E4" s="4"/>
      <c r="F4" s="4">
        <f>B4*B5</f>
        <v>47</v>
      </c>
      <c r="G4" s="2" t="s">
        <v>9</v>
      </c>
    </row>
    <row r="5" spans="1:7" ht="15.75">
      <c r="A5" s="1" t="s">
        <v>1</v>
      </c>
      <c r="B5" s="3">
        <v>0.0001</v>
      </c>
      <c r="C5" s="2" t="s">
        <v>6</v>
      </c>
      <c r="D5" s="1" t="s">
        <v>10</v>
      </c>
      <c r="E5" s="5"/>
      <c r="F5" s="4">
        <f>5*F4</f>
        <v>235</v>
      </c>
      <c r="G5" s="2" t="s">
        <v>9</v>
      </c>
    </row>
    <row r="6" spans="1:3" ht="15.75">
      <c r="A6" s="1" t="s">
        <v>2</v>
      </c>
      <c r="B6" s="6">
        <v>9</v>
      </c>
      <c r="C6" s="2" t="s">
        <v>7</v>
      </c>
    </row>
    <row r="7" spans="1:3" ht="15.75">
      <c r="A7" s="1" t="s">
        <v>11</v>
      </c>
      <c r="B7" s="6">
        <v>10</v>
      </c>
      <c r="C7" s="2" t="s">
        <v>9</v>
      </c>
    </row>
    <row r="9" spans="1:2" ht="15.75">
      <c r="A9" s="1" t="s">
        <v>3</v>
      </c>
      <c r="B9" s="1" t="s">
        <v>4</v>
      </c>
    </row>
    <row r="10" spans="1:2" ht="15">
      <c r="A10" s="2">
        <v>0</v>
      </c>
      <c r="B10" s="4">
        <f>$B$6*(EXP(-A10/($B$4*$B$5)))</f>
        <v>9</v>
      </c>
    </row>
    <row r="11" spans="1:2" ht="15">
      <c r="A11" s="2">
        <f>A10+$B$7</f>
        <v>10</v>
      </c>
      <c r="B11" s="4">
        <f aca="true" t="shared" si="0" ref="B11:B40">$B$6*(EXP(-A11/($B$4*$B$5)))</f>
        <v>7.275107720499241</v>
      </c>
    </row>
    <row r="12" spans="1:2" ht="15">
      <c r="A12" s="2">
        <f aca="true" t="shared" si="1" ref="A12:A40">A11+$B$7</f>
        <v>20</v>
      </c>
      <c r="B12" s="4">
        <f t="shared" si="0"/>
        <v>5.880799149429739</v>
      </c>
    </row>
    <row r="13" spans="1:2" ht="15">
      <c r="A13" s="2">
        <f t="shared" si="1"/>
        <v>30</v>
      </c>
      <c r="B13" s="4">
        <f t="shared" si="0"/>
        <v>4.753716366080185</v>
      </c>
    </row>
    <row r="14" spans="1:2" ht="15">
      <c r="A14" s="2">
        <f t="shared" si="1"/>
        <v>40</v>
      </c>
      <c r="B14" s="4">
        <f t="shared" si="0"/>
        <v>3.8426442928815048</v>
      </c>
    </row>
    <row r="15" spans="1:2" ht="15">
      <c r="A15" s="2">
        <f t="shared" si="1"/>
        <v>50</v>
      </c>
      <c r="B15" s="4">
        <f t="shared" si="0"/>
        <v>3.106183462474953</v>
      </c>
    </row>
    <row r="16" spans="1:2" ht="15">
      <c r="A16" s="2">
        <f t="shared" si="1"/>
        <v>60</v>
      </c>
      <c r="B16" s="4">
        <f t="shared" si="0"/>
        <v>2.5108688099042884</v>
      </c>
    </row>
    <row r="17" spans="1:2" ht="15">
      <c r="A17" s="2">
        <f t="shared" si="1"/>
        <v>70</v>
      </c>
      <c r="B17" s="4">
        <f t="shared" si="0"/>
        <v>2.0296490071217144</v>
      </c>
    </row>
    <row r="18" spans="1:2" ht="15">
      <c r="A18" s="2">
        <f t="shared" si="1"/>
        <v>80</v>
      </c>
      <c r="B18" s="4">
        <f t="shared" si="0"/>
        <v>1.6406572401794224</v>
      </c>
    </row>
    <row r="19" spans="1:2" ht="15">
      <c r="A19" s="2">
        <f t="shared" si="1"/>
        <v>90</v>
      </c>
      <c r="B19" s="4">
        <f t="shared" si="0"/>
        <v>1.3262175727469212</v>
      </c>
    </row>
    <row r="20" spans="1:2" ht="15">
      <c r="A20" s="2">
        <f t="shared" si="1"/>
        <v>100</v>
      </c>
      <c r="B20" s="4">
        <f t="shared" si="0"/>
        <v>1.072041744728099</v>
      </c>
    </row>
    <row r="21" spans="1:2" ht="15">
      <c r="A21" s="2">
        <f t="shared" si="1"/>
        <v>110</v>
      </c>
      <c r="B21" s="4">
        <f t="shared" si="0"/>
        <v>0.8665799081965408</v>
      </c>
    </row>
    <row r="22" spans="1:2" ht="15">
      <c r="A22" s="2">
        <f t="shared" si="1"/>
        <v>120</v>
      </c>
      <c r="B22" s="4">
        <f t="shared" si="0"/>
        <v>0.7004957978389086</v>
      </c>
    </row>
    <row r="23" spans="1:2" ht="15">
      <c r="A23" s="2">
        <f t="shared" si="1"/>
        <v>130</v>
      </c>
      <c r="B23" s="4">
        <f t="shared" si="0"/>
        <v>0.5662424874483465</v>
      </c>
    </row>
    <row r="24" spans="1:2" ht="15">
      <c r="A24" s="2">
        <f t="shared" si="1"/>
        <v>140</v>
      </c>
      <c r="B24" s="4">
        <f t="shared" si="0"/>
        <v>0.4577194546789068</v>
      </c>
    </row>
    <row r="25" spans="1:2" ht="15">
      <c r="A25" s="2">
        <f t="shared" si="1"/>
        <v>150</v>
      </c>
      <c r="B25" s="4">
        <f t="shared" si="0"/>
        <v>0.36999537095080187</v>
      </c>
    </row>
    <row r="26" spans="1:2" ht="15">
      <c r="A26" s="2">
        <f t="shared" si="1"/>
        <v>160</v>
      </c>
      <c r="B26" s="4">
        <f t="shared" si="0"/>
        <v>0.29908401997257317</v>
      </c>
    </row>
    <row r="27" spans="1:2" ht="15">
      <c r="A27" s="2">
        <f t="shared" si="1"/>
        <v>170</v>
      </c>
      <c r="B27" s="4">
        <f t="shared" si="0"/>
        <v>0.24176316253115732</v>
      </c>
    </row>
    <row r="28" spans="1:2" ht="15">
      <c r="A28" s="2">
        <f t="shared" si="1"/>
        <v>180</v>
      </c>
      <c r="B28" s="4">
        <f t="shared" si="0"/>
        <v>0.19542811669585947</v>
      </c>
    </row>
    <row r="29" spans="1:2" ht="15">
      <c r="A29" s="2">
        <f t="shared" si="1"/>
        <v>190</v>
      </c>
      <c r="B29" s="4">
        <f t="shared" si="0"/>
        <v>0.15797340006407484</v>
      </c>
    </row>
    <row r="30" spans="1:2" ht="15">
      <c r="A30" s="2">
        <f t="shared" si="1"/>
        <v>200</v>
      </c>
      <c r="B30" s="4">
        <f t="shared" si="0"/>
        <v>0.1276970558266296</v>
      </c>
    </row>
    <row r="31" spans="1:2" ht="15">
      <c r="A31" s="2">
        <f t="shared" si="1"/>
        <v>210</v>
      </c>
      <c r="B31" s="4">
        <f t="shared" si="0"/>
        <v>0.10322331519214843</v>
      </c>
    </row>
    <row r="32" spans="1:2" ht="15">
      <c r="A32" s="2">
        <f t="shared" si="1"/>
        <v>220</v>
      </c>
      <c r="B32" s="4">
        <f t="shared" si="0"/>
        <v>0.0834400819211028</v>
      </c>
    </row>
    <row r="33" spans="1:2" ht="15">
      <c r="A33" s="2">
        <f t="shared" si="1"/>
        <v>230</v>
      </c>
      <c r="B33" s="4">
        <f t="shared" si="0"/>
        <v>0.06744839824258937</v>
      </c>
    </row>
    <row r="34" spans="1:2" ht="15">
      <c r="A34" s="2">
        <f t="shared" si="1"/>
        <v>240</v>
      </c>
      <c r="B34" s="4">
        <f t="shared" si="0"/>
        <v>0.054521595865552115</v>
      </c>
    </row>
    <row r="35" spans="1:2" ht="15">
      <c r="A35" s="2">
        <f t="shared" si="1"/>
        <v>250</v>
      </c>
      <c r="B35" s="4">
        <f t="shared" si="0"/>
        <v>0.044072275890601975</v>
      </c>
    </row>
    <row r="36" spans="1:2" ht="15">
      <c r="A36" s="2">
        <f t="shared" si="1"/>
        <v>260</v>
      </c>
      <c r="B36" s="4">
        <f t="shared" si="0"/>
        <v>0.03562561717685453</v>
      </c>
    </row>
    <row r="37" spans="1:2" ht="15">
      <c r="A37" s="2">
        <f t="shared" si="1"/>
        <v>270</v>
      </c>
      <c r="B37" s="4">
        <f t="shared" si="0"/>
        <v>0.028797800285653874</v>
      </c>
    </row>
    <row r="38" spans="1:2" ht="15">
      <c r="A38" s="2">
        <f t="shared" si="1"/>
        <v>280</v>
      </c>
      <c r="B38" s="4">
        <f t="shared" si="0"/>
        <v>0.023278566576839535</v>
      </c>
    </row>
    <row r="39" spans="1:2" ht="15">
      <c r="A39" s="2">
        <f t="shared" si="1"/>
        <v>290</v>
      </c>
      <c r="B39" s="4">
        <f t="shared" si="0"/>
        <v>0.01881711993614675</v>
      </c>
    </row>
    <row r="40" spans="1:2" ht="15">
      <c r="A40" s="2">
        <f t="shared" si="1"/>
        <v>300</v>
      </c>
      <c r="B40" s="4">
        <f t="shared" si="0"/>
        <v>0.015210730502780163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R113 Lesson Element 2 RC Circuits spreadsheet</dc:title>
  <dc:subject/>
  <dc:creator>OCR</dc:creator>
  <cp:keywords>Cambridge Nationals, Engineering, RC Circuits, Lesson Element, R113, Learner Activity</cp:keywords>
  <dc:description/>
  <cp:lastModifiedBy>Joan Redhead</cp:lastModifiedBy>
  <dcterms:created xsi:type="dcterms:W3CDTF">2014-01-24T22:30:13Z</dcterms:created>
  <dcterms:modified xsi:type="dcterms:W3CDTF">2014-08-07T14:02:27Z</dcterms:modified>
  <cp:category/>
  <cp:version/>
  <cp:contentType/>
  <cp:contentStatus/>
</cp:coreProperties>
</file>